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mu/Desktop/ET 2025/"/>
    </mc:Choice>
  </mc:AlternateContent>
  <xr:revisionPtr revIDLastSave="0" documentId="8_{33C2B562-8BAF-404B-A0DD-6E69C6E1B3CA}" xr6:coauthVersionLast="47" xr6:coauthVersionMax="47" xr10:uidLastSave="{00000000-0000-0000-0000-000000000000}"/>
  <bookViews>
    <workbookView xWindow="0" yWindow="0" windowWidth="51200" windowHeight="27600" xr2:uid="{86BDB114-AD51-4CA6-9070-65EFFE07F379}"/>
  </bookViews>
  <sheets>
    <sheet name="Tabelle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6" i="1" l="1"/>
  <c r="E75" i="1"/>
  <c r="E74" i="1"/>
  <c r="E73" i="1"/>
  <c r="E72" i="1"/>
  <c r="E71" i="1"/>
  <c r="E70" i="1"/>
  <c r="E69" i="1"/>
  <c r="E68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77" i="1" l="1"/>
</calcChain>
</file>

<file path=xl/sharedStrings.xml><?xml version="1.0" encoding="utf-8"?>
<sst xmlns="http://schemas.openxmlformats.org/spreadsheetml/2006/main" count="81" uniqueCount="81">
  <si>
    <t>Personzahl</t>
  </si>
  <si>
    <t>Pflichtkomponente</t>
  </si>
  <si>
    <t>Waren</t>
  </si>
  <si>
    <t>Menge für
 15 Personen</t>
  </si>
  <si>
    <t>Preis in €</t>
  </si>
  <si>
    <t>pro kg/Stück/l</t>
  </si>
  <si>
    <t>Gesamtpreis</t>
  </si>
  <si>
    <t>Bauchspeck, Grüner Speck</t>
  </si>
  <si>
    <t>Pastinaken</t>
  </si>
  <si>
    <t>Lauchzwiebeln</t>
  </si>
  <si>
    <t>Karotten gelb / orange</t>
  </si>
  <si>
    <t>Paprika rot/gelb</t>
  </si>
  <si>
    <t>Rote Zwiebeln</t>
  </si>
  <si>
    <t>Strauch-/Babytomaten</t>
  </si>
  <si>
    <t>Schalotten</t>
  </si>
  <si>
    <t>Kartoffeln</t>
  </si>
  <si>
    <t>Orange</t>
  </si>
  <si>
    <t>Limetten</t>
  </si>
  <si>
    <t>Äpfel</t>
  </si>
  <si>
    <t>Ingwer</t>
  </si>
  <si>
    <t>Mandel gehobelt</t>
  </si>
  <si>
    <t>Haselnüsse</t>
  </si>
  <si>
    <t>Vanille</t>
  </si>
  <si>
    <t>Tonkabohnen</t>
  </si>
  <si>
    <t>Gewürzpauschale*Kräuterpauschale</t>
  </si>
  <si>
    <t>Hefe frisch Block 42 g</t>
  </si>
  <si>
    <t>Kuvertüre Zartbitter</t>
  </si>
  <si>
    <t>Xanthan</t>
  </si>
  <si>
    <t>Chiasamen</t>
  </si>
  <si>
    <t>Agar- Agar</t>
  </si>
  <si>
    <t>Basic Textur</t>
  </si>
  <si>
    <t>Agaven-Dicksaft</t>
  </si>
  <si>
    <t>Honig</t>
  </si>
  <si>
    <t>Puderzucker</t>
  </si>
  <si>
    <t>Rohrzucker</t>
  </si>
  <si>
    <t>Callebaut Callets / Vollmilch Kuvertüre</t>
  </si>
  <si>
    <t>Dijon Senf</t>
  </si>
  <si>
    <t>Senf</t>
  </si>
  <si>
    <t>Tomatenmark</t>
  </si>
  <si>
    <t>Kastenweißbrot</t>
  </si>
  <si>
    <t>Pumpernickel rund</t>
  </si>
  <si>
    <t>Dinkel Vollkornmehl</t>
  </si>
  <si>
    <t>Kichererbsen / Dosenwaren</t>
  </si>
  <si>
    <t>Grüne Linsen</t>
  </si>
  <si>
    <t>Rundkornreis / Risotto</t>
  </si>
  <si>
    <t>Maisstärke</t>
  </si>
  <si>
    <t>Mehl Typ 405</t>
  </si>
  <si>
    <t>Steinsalz / Meersalz</t>
  </si>
  <si>
    <t>natives Olivenöl extra</t>
  </si>
  <si>
    <t>Holunder-Balsamico</t>
  </si>
  <si>
    <t>Sonnenblumen-Öl</t>
  </si>
  <si>
    <t>Walnussöl</t>
  </si>
  <si>
    <t>Kürbiskernöl</t>
  </si>
  <si>
    <t>Weinbrand</t>
  </si>
  <si>
    <t>Rotwein</t>
  </si>
  <si>
    <t>Weißwein</t>
  </si>
  <si>
    <t>Portwein / rot</t>
  </si>
  <si>
    <t>Nolly Prat</t>
  </si>
  <si>
    <t>Vollmilch 3,5%</t>
  </si>
  <si>
    <t>Sahne flüssig / 32%</t>
  </si>
  <si>
    <t>Creme fraiche</t>
  </si>
  <si>
    <t>Parmesan</t>
  </si>
  <si>
    <t>Eier</t>
  </si>
  <si>
    <t>Butter</t>
  </si>
  <si>
    <t>Pflanzenfett</t>
  </si>
  <si>
    <t>Reistrunk</t>
  </si>
  <si>
    <t>Soja-Kochcreme</t>
  </si>
  <si>
    <t>Summe</t>
  </si>
  <si>
    <t>Staudensellerie</t>
  </si>
  <si>
    <t>Gurken</t>
  </si>
  <si>
    <t>Kresse Mix</t>
  </si>
  <si>
    <t>Essig</t>
  </si>
  <si>
    <t>Erbsen grün TK</t>
  </si>
  <si>
    <t>Gelbschwanzmakrele</t>
  </si>
  <si>
    <t>Wachteln</t>
  </si>
  <si>
    <t>Kanninchenrücken</t>
  </si>
  <si>
    <t>Kräuter frisch</t>
  </si>
  <si>
    <t>Grünkohl</t>
  </si>
  <si>
    <t>Molkereiprodukte</t>
  </si>
  <si>
    <t>Morcheln getrocknet</t>
  </si>
  <si>
    <t>Name: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</si>
</sst>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[$-407]General"/>
    <numFmt numFmtId="165" formatCode="#,##0.00&quot; €&quot;"/>
    <numFmt numFmtId="166" formatCode="0.00&quot; €/kg&quot;"/>
    <numFmt numFmtId="167" formatCode="0.00&quot; €/Stk&quot;"/>
    <numFmt numFmtId="168" formatCode="0.00&quot; €/Portion&quot;"/>
    <numFmt numFmtId="169" formatCode="0.00&quot; €/Schale&quot;"/>
    <numFmt numFmtId="170" formatCode="0.00&quot; €/l&quot;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C5E0B3"/>
        <bgColor rgb="FFC5E0B3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E598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164" fontId="3" fillId="0" borderId="0"/>
  </cellStyleXfs>
  <cellXfs count="35">
    <xf numFmtId="0" fontId="0" fillId="0" borderId="0" xfId="0"/>
    <xf numFmtId="164" fontId="5" fillId="0" borderId="7" xfId="2" applyFont="1" applyBorder="1" applyAlignment="1">
      <alignment horizontal="center" wrapText="1"/>
    </xf>
    <xf numFmtId="164" fontId="5" fillId="0" borderId="5" xfId="2" applyFont="1" applyBorder="1" applyAlignment="1">
      <alignment horizontal="center"/>
    </xf>
    <xf numFmtId="165" fontId="5" fillId="0" borderId="2" xfId="2" applyNumberFormat="1" applyFont="1" applyBorder="1"/>
    <xf numFmtId="164" fontId="6" fillId="3" borderId="4" xfId="2" applyFont="1" applyFill="1" applyBorder="1" applyAlignment="1">
      <alignment horizontal="center"/>
    </xf>
    <xf numFmtId="164" fontId="6" fillId="0" borderId="3" xfId="2" applyFont="1" applyBorder="1"/>
    <xf numFmtId="165" fontId="6" fillId="0" borderId="0" xfId="2" applyNumberFormat="1" applyFont="1"/>
    <xf numFmtId="164" fontId="6" fillId="0" borderId="0" xfId="2" applyFont="1"/>
    <xf numFmtId="0" fontId="1" fillId="0" borderId="0" xfId="0" applyFont="1"/>
    <xf numFmtId="165" fontId="6" fillId="0" borderId="2" xfId="2" applyNumberFormat="1" applyFont="1" applyBorder="1"/>
    <xf numFmtId="164" fontId="6" fillId="0" borderId="1" xfId="2" applyFont="1" applyBorder="1"/>
    <xf numFmtId="164" fontId="7" fillId="0" borderId="5" xfId="2" applyFont="1" applyBorder="1"/>
    <xf numFmtId="166" fontId="6" fillId="0" borderId="2" xfId="2" applyNumberFormat="1" applyFont="1" applyBorder="1"/>
    <xf numFmtId="164" fontId="6" fillId="0" borderId="4" xfId="2" applyFont="1" applyBorder="1" applyAlignment="1">
      <alignment horizontal="left"/>
    </xf>
    <xf numFmtId="0" fontId="1" fillId="0" borderId="4" xfId="0" applyFont="1" applyBorder="1"/>
    <xf numFmtId="164" fontId="6" fillId="0" borderId="5" xfId="2" applyFont="1" applyBorder="1"/>
    <xf numFmtId="166" fontId="6" fillId="0" borderId="1" xfId="2" applyNumberFormat="1" applyFont="1" applyBorder="1"/>
    <xf numFmtId="167" fontId="6" fillId="0" borderId="1" xfId="2" applyNumberFormat="1" applyFont="1" applyBorder="1"/>
    <xf numFmtId="168" fontId="6" fillId="0" borderId="1" xfId="2" applyNumberFormat="1" applyFont="1" applyBorder="1" applyAlignment="1">
      <alignment horizontal="right"/>
    </xf>
    <xf numFmtId="169" fontId="6" fillId="0" borderId="1" xfId="2" applyNumberFormat="1" applyFont="1" applyBorder="1"/>
    <xf numFmtId="170" fontId="6" fillId="0" borderId="1" xfId="2" applyNumberFormat="1" applyFont="1" applyBorder="1"/>
    <xf numFmtId="164" fontId="8" fillId="0" borderId="4" xfId="2" applyFont="1" applyBorder="1" applyAlignment="1">
      <alignment horizontal="left"/>
    </xf>
    <xf numFmtId="164" fontId="6" fillId="0" borderId="4" xfId="2" applyFont="1" applyBorder="1" applyAlignment="1">
      <alignment horizontal="left"/>
    </xf>
    <xf numFmtId="164" fontId="6" fillId="0" borderId="0" xfId="2" applyFont="1" applyAlignment="1">
      <alignment horizontal="left"/>
    </xf>
    <xf numFmtId="164" fontId="8" fillId="0" borderId="6" xfId="2" applyFont="1" applyBorder="1" applyAlignment="1">
      <alignment horizontal="center"/>
    </xf>
    <xf numFmtId="165" fontId="8" fillId="0" borderId="0" xfId="2" applyNumberFormat="1" applyFont="1"/>
    <xf numFmtId="164" fontId="6" fillId="5" borderId="4" xfId="2" applyFont="1" applyFill="1" applyBorder="1" applyAlignment="1">
      <alignment horizontal="left"/>
    </xf>
    <xf numFmtId="164" fontId="6" fillId="4" borderId="4" xfId="2" applyFont="1" applyFill="1" applyBorder="1" applyAlignment="1">
      <alignment horizontal="left"/>
    </xf>
    <xf numFmtId="164" fontId="1" fillId="4" borderId="4" xfId="1" applyNumberFormat="1" applyFont="1" applyFill="1" applyBorder="1" applyAlignment="1">
      <alignment horizontal="left"/>
    </xf>
    <xf numFmtId="164" fontId="6" fillId="5" borderId="4" xfId="2" applyFont="1" applyFill="1" applyBorder="1" applyAlignment="1">
      <alignment horizontal="center"/>
    </xf>
    <xf numFmtId="164" fontId="6" fillId="0" borderId="4" xfId="2" applyFont="1" applyFill="1" applyBorder="1" applyAlignment="1">
      <alignment horizontal="left"/>
    </xf>
    <xf numFmtId="164" fontId="9" fillId="0" borderId="1" xfId="2" applyFont="1" applyBorder="1" applyAlignment="1">
      <alignment horizontal="center"/>
    </xf>
    <xf numFmtId="0" fontId="10" fillId="0" borderId="0" xfId="0" applyFont="1"/>
    <xf numFmtId="164" fontId="9" fillId="0" borderId="4" xfId="2" applyFont="1" applyBorder="1" applyAlignment="1">
      <alignment horizontal="center" vertical="center"/>
    </xf>
    <xf numFmtId="0" fontId="4" fillId="4" borderId="0" xfId="0" applyFont="1" applyFill="1"/>
  </cellXfs>
  <cellStyles count="3">
    <cellStyle name="Excel Built-in Normal" xfId="2" xr:uid="{FB1D6A28-190E-4676-AE56-6DDA2844CBB3}"/>
    <cellStyle name="Neutral" xfId="1" builtinId="28"/>
    <cellStyle name="Standard" xfId="0" builtinId="0"/>
  </cellStyles>
  <dxfs count="3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FFCA6-F30F-4E65-993F-3C7633005D2B}">
  <sheetPr>
    <pageSetUpPr fitToPage="1"/>
  </sheetPr>
  <dimension ref="A1:E79"/>
  <sheetViews>
    <sheetView tabSelected="1" workbookViewId="0">
      <selection activeCell="B83" sqref="B83"/>
    </sheetView>
  </sheetViews>
  <sheetFormatPr baseColWidth="10" defaultRowHeight="17" customHeight="1" x14ac:dyDescent="0.2"/>
  <cols>
    <col min="1" max="1" width="10.83203125" style="8"/>
    <col min="2" max="2" width="49.6640625" style="8" customWidth="1"/>
    <col min="3" max="3" width="13.33203125" style="8" customWidth="1"/>
    <col min="4" max="4" width="17.83203125" style="8" customWidth="1"/>
    <col min="5" max="5" width="14.5" style="8" customWidth="1"/>
    <col min="6" max="16384" width="10.83203125" style="8"/>
  </cols>
  <sheetData>
    <row r="1" spans="1:5" ht="17" customHeight="1" x14ac:dyDescent="0.2">
      <c r="A1" s="4" t="s">
        <v>0</v>
      </c>
      <c r="B1" s="4"/>
      <c r="C1" s="5">
        <v>15</v>
      </c>
      <c r="D1" s="6"/>
      <c r="E1" s="7"/>
    </row>
    <row r="2" spans="1:5" ht="17" customHeight="1" x14ac:dyDescent="0.2">
      <c r="A2" s="29" t="s">
        <v>1</v>
      </c>
      <c r="B2" s="29"/>
      <c r="C2" s="7"/>
      <c r="D2" s="6"/>
      <c r="E2" s="7"/>
    </row>
    <row r="3" spans="1:5" s="32" customFormat="1" ht="17" customHeight="1" x14ac:dyDescent="0.25">
      <c r="A3" s="33" t="s">
        <v>2</v>
      </c>
      <c r="B3" s="33"/>
      <c r="C3" s="1" t="s">
        <v>3</v>
      </c>
      <c r="D3" s="31" t="s">
        <v>4</v>
      </c>
      <c r="E3" s="31"/>
    </row>
    <row r="4" spans="1:5" ht="17" customHeight="1" x14ac:dyDescent="0.25">
      <c r="A4" s="33"/>
      <c r="B4" s="33"/>
      <c r="C4" s="2"/>
      <c r="D4" s="3" t="s">
        <v>5</v>
      </c>
      <c r="E4" s="10" t="s">
        <v>6</v>
      </c>
    </row>
    <row r="5" spans="1:5" ht="17" customHeight="1" x14ac:dyDescent="0.2">
      <c r="A5" s="26" t="s">
        <v>73</v>
      </c>
      <c r="B5" s="26"/>
      <c r="C5" s="11"/>
      <c r="D5" s="12">
        <v>35</v>
      </c>
      <c r="E5" s="9">
        <f>D5*C5</f>
        <v>0</v>
      </c>
    </row>
    <row r="6" spans="1:5" ht="17" customHeight="1" x14ac:dyDescent="0.2">
      <c r="A6" s="26" t="s">
        <v>74</v>
      </c>
      <c r="B6" s="26"/>
      <c r="C6" s="11"/>
      <c r="D6" s="12">
        <v>8.99</v>
      </c>
      <c r="E6" s="9">
        <f t="shared" ref="E6:E60" si="0">D6*C6</f>
        <v>0</v>
      </c>
    </row>
    <row r="7" spans="1:5" ht="17" customHeight="1" x14ac:dyDescent="0.2">
      <c r="A7" s="27" t="s">
        <v>75</v>
      </c>
      <c r="B7" s="27"/>
      <c r="C7" s="11"/>
      <c r="D7" s="12">
        <v>19.899999999999999</v>
      </c>
      <c r="E7" s="9">
        <f t="shared" si="0"/>
        <v>0</v>
      </c>
    </row>
    <row r="8" spans="1:5" ht="17" customHeight="1" x14ac:dyDescent="0.2">
      <c r="A8" s="13" t="s">
        <v>7</v>
      </c>
      <c r="B8" s="13"/>
      <c r="C8" s="11"/>
      <c r="D8" s="12">
        <v>6.9</v>
      </c>
      <c r="E8" s="9">
        <f t="shared" si="0"/>
        <v>0</v>
      </c>
    </row>
    <row r="9" spans="1:5" ht="17" customHeight="1" x14ac:dyDescent="0.2">
      <c r="A9" s="14" t="s">
        <v>8</v>
      </c>
      <c r="B9" s="14"/>
      <c r="C9" s="15"/>
      <c r="D9" s="16">
        <v>4.75</v>
      </c>
      <c r="E9" s="9">
        <f t="shared" si="0"/>
        <v>0</v>
      </c>
    </row>
    <row r="10" spans="1:5" ht="17" customHeight="1" x14ac:dyDescent="0.2">
      <c r="A10" s="13" t="s">
        <v>68</v>
      </c>
      <c r="B10" s="13"/>
      <c r="C10" s="15"/>
      <c r="D10" s="16">
        <v>4.25</v>
      </c>
      <c r="E10" s="9">
        <f t="shared" si="0"/>
        <v>0</v>
      </c>
    </row>
    <row r="11" spans="1:5" ht="17" customHeight="1" x14ac:dyDescent="0.2">
      <c r="A11" s="13" t="s">
        <v>76</v>
      </c>
      <c r="B11" s="13"/>
      <c r="C11" s="15"/>
      <c r="D11" s="16">
        <v>5.9</v>
      </c>
      <c r="E11" s="9">
        <f t="shared" si="0"/>
        <v>0</v>
      </c>
    </row>
    <row r="12" spans="1:5" ht="17" customHeight="1" x14ac:dyDescent="0.2">
      <c r="A12" s="13" t="s">
        <v>69</v>
      </c>
      <c r="B12" s="13"/>
      <c r="C12" s="15"/>
      <c r="D12" s="17">
        <v>1.72</v>
      </c>
      <c r="E12" s="9">
        <f t="shared" si="0"/>
        <v>0</v>
      </c>
    </row>
    <row r="13" spans="1:5" ht="17" customHeight="1" x14ac:dyDescent="0.2">
      <c r="A13" s="13" t="s">
        <v>9</v>
      </c>
      <c r="B13" s="13"/>
      <c r="C13" s="15"/>
      <c r="D13" s="16">
        <v>6.9</v>
      </c>
      <c r="E13" s="9">
        <f t="shared" si="0"/>
        <v>0</v>
      </c>
    </row>
    <row r="14" spans="1:5" ht="17" customHeight="1" x14ac:dyDescent="0.2">
      <c r="A14" s="27" t="s">
        <v>10</v>
      </c>
      <c r="B14" s="27"/>
      <c r="C14" s="15"/>
      <c r="D14" s="16">
        <v>1.64</v>
      </c>
      <c r="E14" s="9">
        <f t="shared" si="0"/>
        <v>0</v>
      </c>
    </row>
    <row r="15" spans="1:5" ht="17" customHeight="1" x14ac:dyDescent="0.2">
      <c r="A15" s="13" t="s">
        <v>11</v>
      </c>
      <c r="B15" s="13"/>
      <c r="C15" s="15"/>
      <c r="D15" s="16">
        <v>3</v>
      </c>
      <c r="E15" s="9">
        <f>D15*C15</f>
        <v>0</v>
      </c>
    </row>
    <row r="16" spans="1:5" ht="17" customHeight="1" x14ac:dyDescent="0.2">
      <c r="A16" s="13" t="s">
        <v>12</v>
      </c>
      <c r="B16" s="13"/>
      <c r="C16" s="15"/>
      <c r="D16" s="16">
        <v>0.13</v>
      </c>
      <c r="E16" s="9">
        <f t="shared" si="0"/>
        <v>0</v>
      </c>
    </row>
    <row r="17" spans="1:5" ht="17" customHeight="1" x14ac:dyDescent="0.2">
      <c r="A17" s="13" t="s">
        <v>13</v>
      </c>
      <c r="B17" s="13"/>
      <c r="C17" s="15"/>
      <c r="D17" s="16">
        <v>9.9</v>
      </c>
      <c r="E17" s="9">
        <f t="shared" si="0"/>
        <v>0</v>
      </c>
    </row>
    <row r="18" spans="1:5" ht="17" customHeight="1" x14ac:dyDescent="0.2">
      <c r="A18" s="13" t="s">
        <v>14</v>
      </c>
      <c r="B18" s="13"/>
      <c r="C18" s="15"/>
      <c r="D18" s="16">
        <v>0.98</v>
      </c>
      <c r="E18" s="9">
        <f t="shared" si="0"/>
        <v>0</v>
      </c>
    </row>
    <row r="19" spans="1:5" ht="17" customHeight="1" x14ac:dyDescent="0.2">
      <c r="A19" s="13" t="s">
        <v>15</v>
      </c>
      <c r="B19" s="13"/>
      <c r="C19" s="15"/>
      <c r="D19" s="16">
        <v>2.99</v>
      </c>
      <c r="E19" s="9">
        <f t="shared" si="0"/>
        <v>0</v>
      </c>
    </row>
    <row r="20" spans="1:5" ht="17" customHeight="1" x14ac:dyDescent="0.2">
      <c r="A20" s="28" t="s">
        <v>77</v>
      </c>
      <c r="B20" s="28"/>
      <c r="C20" s="15"/>
      <c r="D20" s="16">
        <v>4.5</v>
      </c>
      <c r="E20" s="9">
        <f t="shared" si="0"/>
        <v>0</v>
      </c>
    </row>
    <row r="21" spans="1:5" ht="17" customHeight="1" x14ac:dyDescent="0.2">
      <c r="A21" s="14" t="s">
        <v>72</v>
      </c>
      <c r="B21" s="14"/>
      <c r="C21" s="15"/>
      <c r="D21" s="16">
        <v>7.5</v>
      </c>
      <c r="E21" s="9">
        <f t="shared" si="0"/>
        <v>0</v>
      </c>
    </row>
    <row r="22" spans="1:5" ht="17" customHeight="1" x14ac:dyDescent="0.2">
      <c r="A22" s="13" t="s">
        <v>16</v>
      </c>
      <c r="B22" s="13"/>
      <c r="C22" s="15"/>
      <c r="D22" s="17">
        <v>0.31</v>
      </c>
      <c r="E22" s="9">
        <f t="shared" si="0"/>
        <v>0</v>
      </c>
    </row>
    <row r="23" spans="1:5" ht="17" customHeight="1" x14ac:dyDescent="0.2">
      <c r="A23" s="13" t="s">
        <v>17</v>
      </c>
      <c r="B23" s="13"/>
      <c r="C23" s="15"/>
      <c r="D23" s="17">
        <v>0.41</v>
      </c>
      <c r="E23" s="9">
        <f t="shared" si="0"/>
        <v>0</v>
      </c>
    </row>
    <row r="24" spans="1:5" ht="17" customHeight="1" x14ac:dyDescent="0.2">
      <c r="A24" s="13" t="s">
        <v>18</v>
      </c>
      <c r="B24" s="13"/>
      <c r="C24" s="15"/>
      <c r="D24" s="16">
        <v>1.75</v>
      </c>
      <c r="E24" s="9">
        <f t="shared" si="0"/>
        <v>0</v>
      </c>
    </row>
    <row r="25" spans="1:5" ht="17" customHeight="1" x14ac:dyDescent="0.2">
      <c r="A25" s="13" t="s">
        <v>19</v>
      </c>
      <c r="B25" s="13"/>
      <c r="C25" s="15"/>
      <c r="D25" s="16">
        <v>5.8</v>
      </c>
      <c r="E25" s="9">
        <f t="shared" si="0"/>
        <v>0</v>
      </c>
    </row>
    <row r="26" spans="1:5" ht="17" customHeight="1" x14ac:dyDescent="0.2">
      <c r="A26" s="13" t="s">
        <v>79</v>
      </c>
      <c r="B26" s="13"/>
      <c r="C26" s="15"/>
      <c r="D26" s="16">
        <v>790</v>
      </c>
      <c r="E26" s="9">
        <f t="shared" si="0"/>
        <v>0</v>
      </c>
    </row>
    <row r="27" spans="1:5" ht="17" customHeight="1" x14ac:dyDescent="0.2">
      <c r="A27" s="13" t="s">
        <v>20</v>
      </c>
      <c r="B27" s="13"/>
      <c r="C27" s="15"/>
      <c r="D27" s="16">
        <v>8.9</v>
      </c>
      <c r="E27" s="9">
        <f t="shared" si="0"/>
        <v>0</v>
      </c>
    </row>
    <row r="28" spans="1:5" ht="17" customHeight="1" x14ac:dyDescent="0.2">
      <c r="A28" s="13" t="s">
        <v>21</v>
      </c>
      <c r="B28" s="13"/>
      <c r="C28" s="15"/>
      <c r="D28" s="16">
        <v>7.79</v>
      </c>
      <c r="E28" s="9">
        <f t="shared" si="0"/>
        <v>0</v>
      </c>
    </row>
    <row r="29" spans="1:5" ht="17" customHeight="1" x14ac:dyDescent="0.2">
      <c r="A29" s="13" t="s">
        <v>22</v>
      </c>
      <c r="B29" s="13"/>
      <c r="C29" s="15"/>
      <c r="D29" s="17">
        <v>3.5</v>
      </c>
      <c r="E29" s="9">
        <f t="shared" si="0"/>
        <v>0</v>
      </c>
    </row>
    <row r="30" spans="1:5" ht="17" customHeight="1" x14ac:dyDescent="0.2">
      <c r="A30" s="13" t="s">
        <v>23</v>
      </c>
      <c r="B30" s="13"/>
      <c r="C30" s="15"/>
      <c r="D30" s="16">
        <v>100</v>
      </c>
      <c r="E30" s="9">
        <f t="shared" si="0"/>
        <v>0</v>
      </c>
    </row>
    <row r="31" spans="1:5" ht="17" customHeight="1" x14ac:dyDescent="0.2">
      <c r="A31" s="30" t="s">
        <v>24</v>
      </c>
      <c r="B31" s="30"/>
      <c r="C31" s="15"/>
      <c r="D31" s="18">
        <v>0.1</v>
      </c>
      <c r="E31" s="9">
        <f t="shared" si="0"/>
        <v>0</v>
      </c>
    </row>
    <row r="32" spans="1:5" ht="17" customHeight="1" x14ac:dyDescent="0.2">
      <c r="A32" s="14" t="s">
        <v>25</v>
      </c>
      <c r="B32" s="14"/>
      <c r="C32" s="15"/>
      <c r="D32" s="18">
        <v>0.2</v>
      </c>
      <c r="E32" s="9">
        <f t="shared" si="0"/>
        <v>0</v>
      </c>
    </row>
    <row r="33" spans="1:5" ht="17" customHeight="1" x14ac:dyDescent="0.2">
      <c r="A33" s="13" t="s">
        <v>70</v>
      </c>
      <c r="B33" s="13"/>
      <c r="C33" s="15"/>
      <c r="D33" s="19">
        <v>1.8</v>
      </c>
      <c r="E33" s="9">
        <f t="shared" si="0"/>
        <v>0</v>
      </c>
    </row>
    <row r="34" spans="1:5" ht="17" customHeight="1" x14ac:dyDescent="0.2">
      <c r="A34" s="13" t="s">
        <v>26</v>
      </c>
      <c r="B34" s="13"/>
      <c r="C34" s="15"/>
      <c r="D34" s="16">
        <v>28</v>
      </c>
      <c r="E34" s="9">
        <f t="shared" si="0"/>
        <v>0</v>
      </c>
    </row>
    <row r="35" spans="1:5" ht="17" customHeight="1" x14ac:dyDescent="0.2">
      <c r="A35" s="13" t="s">
        <v>27</v>
      </c>
      <c r="B35" s="13"/>
      <c r="C35" s="15"/>
      <c r="D35" s="16">
        <v>60</v>
      </c>
      <c r="E35" s="9">
        <f t="shared" si="0"/>
        <v>0</v>
      </c>
    </row>
    <row r="36" spans="1:5" ht="17" customHeight="1" x14ac:dyDescent="0.2">
      <c r="A36" s="13" t="s">
        <v>28</v>
      </c>
      <c r="B36" s="13"/>
      <c r="C36" s="15"/>
      <c r="D36" s="16">
        <v>4.5199999999999996</v>
      </c>
      <c r="E36" s="9">
        <f t="shared" si="0"/>
        <v>0</v>
      </c>
    </row>
    <row r="37" spans="1:5" ht="17" customHeight="1" x14ac:dyDescent="0.2">
      <c r="A37" s="13" t="s">
        <v>29</v>
      </c>
      <c r="B37" s="13"/>
      <c r="C37" s="15"/>
      <c r="D37" s="16">
        <v>160</v>
      </c>
      <c r="E37" s="9">
        <f t="shared" si="0"/>
        <v>0</v>
      </c>
    </row>
    <row r="38" spans="1:5" ht="17" customHeight="1" x14ac:dyDescent="0.2">
      <c r="A38" s="13" t="s">
        <v>30</v>
      </c>
      <c r="B38" s="13"/>
      <c r="C38" s="15"/>
      <c r="D38" s="16">
        <v>19</v>
      </c>
      <c r="E38" s="9">
        <f t="shared" si="0"/>
        <v>0</v>
      </c>
    </row>
    <row r="39" spans="1:5" ht="17" customHeight="1" x14ac:dyDescent="0.2">
      <c r="A39" s="13" t="s">
        <v>31</v>
      </c>
      <c r="B39" s="13"/>
      <c r="C39" s="15"/>
      <c r="D39" s="20">
        <v>24.97</v>
      </c>
      <c r="E39" s="9">
        <f t="shared" si="0"/>
        <v>0</v>
      </c>
    </row>
    <row r="40" spans="1:5" ht="17" customHeight="1" x14ac:dyDescent="0.2">
      <c r="A40" s="13" t="s">
        <v>32</v>
      </c>
      <c r="B40" s="13"/>
      <c r="C40" s="15"/>
      <c r="D40" s="16">
        <v>15.9</v>
      </c>
      <c r="E40" s="9">
        <f t="shared" si="0"/>
        <v>0</v>
      </c>
    </row>
    <row r="41" spans="1:5" ht="17" customHeight="1" x14ac:dyDescent="0.2">
      <c r="A41" s="13" t="s">
        <v>33</v>
      </c>
      <c r="B41" s="13"/>
      <c r="C41" s="15"/>
      <c r="D41" s="16">
        <v>3.5</v>
      </c>
      <c r="E41" s="9">
        <f t="shared" si="0"/>
        <v>0</v>
      </c>
    </row>
    <row r="42" spans="1:5" ht="17" customHeight="1" x14ac:dyDescent="0.2">
      <c r="A42" s="13" t="s">
        <v>34</v>
      </c>
      <c r="B42" s="13"/>
      <c r="C42" s="15"/>
      <c r="D42" s="16">
        <v>3.49</v>
      </c>
      <c r="E42" s="9">
        <f t="shared" si="0"/>
        <v>0</v>
      </c>
    </row>
    <row r="43" spans="1:5" ht="17" customHeight="1" x14ac:dyDescent="0.2">
      <c r="A43" s="13" t="s">
        <v>35</v>
      </c>
      <c r="B43" s="13"/>
      <c r="C43" s="15"/>
      <c r="D43" s="16">
        <v>25</v>
      </c>
      <c r="E43" s="9">
        <f t="shared" si="0"/>
        <v>0</v>
      </c>
    </row>
    <row r="44" spans="1:5" ht="17" customHeight="1" x14ac:dyDescent="0.2">
      <c r="A44" s="13" t="s">
        <v>36</v>
      </c>
      <c r="B44" s="13"/>
      <c r="C44" s="15"/>
      <c r="D44" s="16">
        <v>31.3</v>
      </c>
      <c r="E44" s="9">
        <f t="shared" si="0"/>
        <v>0</v>
      </c>
    </row>
    <row r="45" spans="1:5" ht="17" customHeight="1" x14ac:dyDescent="0.2">
      <c r="A45" s="13" t="s">
        <v>37</v>
      </c>
      <c r="B45" s="13"/>
      <c r="C45" s="15"/>
      <c r="D45" s="16">
        <v>2.94</v>
      </c>
      <c r="E45" s="9">
        <f t="shared" si="0"/>
        <v>0</v>
      </c>
    </row>
    <row r="46" spans="1:5" ht="17" customHeight="1" x14ac:dyDescent="0.2">
      <c r="A46" s="13" t="s">
        <v>38</v>
      </c>
      <c r="B46" s="13"/>
      <c r="C46" s="15"/>
      <c r="D46" s="16">
        <v>6.95</v>
      </c>
      <c r="E46" s="9">
        <f t="shared" si="0"/>
        <v>0</v>
      </c>
    </row>
    <row r="47" spans="1:5" ht="17" customHeight="1" x14ac:dyDescent="0.2">
      <c r="A47" s="13" t="s">
        <v>39</v>
      </c>
      <c r="B47" s="13"/>
      <c r="C47" s="15"/>
      <c r="D47" s="17">
        <v>1.1299999999999999</v>
      </c>
      <c r="E47" s="9">
        <f t="shared" si="0"/>
        <v>0</v>
      </c>
    </row>
    <row r="48" spans="1:5" ht="17" customHeight="1" x14ac:dyDescent="0.2">
      <c r="A48" s="13" t="s">
        <v>40</v>
      </c>
      <c r="B48" s="13"/>
      <c r="C48" s="15"/>
      <c r="D48" s="17">
        <v>1.9</v>
      </c>
      <c r="E48" s="9">
        <f t="shared" si="0"/>
        <v>0</v>
      </c>
    </row>
    <row r="49" spans="1:5" ht="17" customHeight="1" x14ac:dyDescent="0.2">
      <c r="A49" s="13" t="s">
        <v>41</v>
      </c>
      <c r="B49" s="13"/>
      <c r="C49" s="15"/>
      <c r="D49" s="16">
        <v>1.98</v>
      </c>
      <c r="E49" s="9">
        <f t="shared" si="0"/>
        <v>0</v>
      </c>
    </row>
    <row r="50" spans="1:5" ht="17" customHeight="1" x14ac:dyDescent="0.2">
      <c r="A50" s="13" t="s">
        <v>42</v>
      </c>
      <c r="B50" s="13"/>
      <c r="C50" s="15"/>
      <c r="D50" s="16">
        <v>6.03</v>
      </c>
      <c r="E50" s="9">
        <f t="shared" si="0"/>
        <v>0</v>
      </c>
    </row>
    <row r="51" spans="1:5" ht="17" customHeight="1" x14ac:dyDescent="0.2">
      <c r="A51" s="13" t="s">
        <v>43</v>
      </c>
      <c r="B51" s="13"/>
      <c r="C51" s="15"/>
      <c r="D51" s="16">
        <v>9.9</v>
      </c>
      <c r="E51" s="9">
        <f t="shared" si="0"/>
        <v>0</v>
      </c>
    </row>
    <row r="52" spans="1:5" ht="17" customHeight="1" x14ac:dyDescent="0.2">
      <c r="A52" s="13" t="s">
        <v>44</v>
      </c>
      <c r="B52" s="13"/>
      <c r="C52" s="15"/>
      <c r="D52" s="16">
        <v>2.99</v>
      </c>
      <c r="E52" s="9">
        <f t="shared" si="0"/>
        <v>0</v>
      </c>
    </row>
    <row r="53" spans="1:5" ht="17" customHeight="1" x14ac:dyDescent="0.2">
      <c r="A53" s="13" t="s">
        <v>45</v>
      </c>
      <c r="B53" s="13"/>
      <c r="C53" s="15"/>
      <c r="D53" s="16">
        <v>3.22</v>
      </c>
      <c r="E53" s="9">
        <f t="shared" si="0"/>
        <v>0</v>
      </c>
    </row>
    <row r="54" spans="1:5" ht="17" customHeight="1" x14ac:dyDescent="0.2">
      <c r="A54" s="13" t="s">
        <v>46</v>
      </c>
      <c r="B54" s="13"/>
      <c r="C54" s="15"/>
      <c r="D54" s="16">
        <v>0.99</v>
      </c>
      <c r="E54" s="9">
        <f t="shared" si="0"/>
        <v>0</v>
      </c>
    </row>
    <row r="55" spans="1:5" ht="17" customHeight="1" x14ac:dyDescent="0.2">
      <c r="A55" s="13" t="s">
        <v>47</v>
      </c>
      <c r="B55" s="13"/>
      <c r="C55" s="15"/>
      <c r="D55" s="16">
        <v>1.98</v>
      </c>
      <c r="E55" s="9">
        <f t="shared" si="0"/>
        <v>0</v>
      </c>
    </row>
    <row r="56" spans="1:5" ht="17" customHeight="1" x14ac:dyDescent="0.2">
      <c r="A56" s="14" t="s">
        <v>48</v>
      </c>
      <c r="B56" s="14"/>
      <c r="C56" s="15"/>
      <c r="D56" s="20">
        <v>23.1</v>
      </c>
      <c r="E56" s="9">
        <f t="shared" si="0"/>
        <v>0</v>
      </c>
    </row>
    <row r="57" spans="1:5" ht="17" customHeight="1" x14ac:dyDescent="0.2">
      <c r="A57" s="14" t="s">
        <v>49</v>
      </c>
      <c r="B57" s="14"/>
      <c r="C57" s="15"/>
      <c r="D57" s="20">
        <v>19.899999999999999</v>
      </c>
      <c r="E57" s="9">
        <f t="shared" si="0"/>
        <v>0</v>
      </c>
    </row>
    <row r="58" spans="1:5" ht="17" customHeight="1" x14ac:dyDescent="0.2">
      <c r="A58" s="13" t="s">
        <v>50</v>
      </c>
      <c r="B58" s="13"/>
      <c r="C58" s="15"/>
      <c r="D58" s="20">
        <v>3.19</v>
      </c>
      <c r="E58" s="9">
        <f t="shared" si="0"/>
        <v>0</v>
      </c>
    </row>
    <row r="59" spans="1:5" ht="17" customHeight="1" x14ac:dyDescent="0.2">
      <c r="A59" s="13" t="s">
        <v>51</v>
      </c>
      <c r="B59" s="13"/>
      <c r="C59" s="15"/>
      <c r="D59" s="20">
        <v>24.8</v>
      </c>
      <c r="E59" s="9">
        <f t="shared" si="0"/>
        <v>0</v>
      </c>
    </row>
    <row r="60" spans="1:5" ht="17" customHeight="1" x14ac:dyDescent="0.2">
      <c r="A60" s="14" t="s">
        <v>52</v>
      </c>
      <c r="B60" s="14"/>
      <c r="C60" s="15"/>
      <c r="D60" s="20">
        <v>11.33</v>
      </c>
      <c r="E60" s="9">
        <f t="shared" si="0"/>
        <v>0</v>
      </c>
    </row>
    <row r="61" spans="1:5" ht="17" customHeight="1" x14ac:dyDescent="0.2">
      <c r="A61" s="13" t="s">
        <v>71</v>
      </c>
      <c r="B61" s="13"/>
      <c r="C61" s="15"/>
      <c r="D61" s="20">
        <v>3.92</v>
      </c>
      <c r="E61" s="9">
        <f t="shared" ref="E61:E76" si="1">D61*C61</f>
        <v>0</v>
      </c>
    </row>
    <row r="62" spans="1:5" ht="17" customHeight="1" x14ac:dyDescent="0.2">
      <c r="A62" s="13" t="s">
        <v>53</v>
      </c>
      <c r="B62" s="13"/>
      <c r="C62" s="15"/>
      <c r="D62" s="20">
        <v>11.42</v>
      </c>
      <c r="E62" s="9">
        <f t="shared" si="1"/>
        <v>0</v>
      </c>
    </row>
    <row r="63" spans="1:5" ht="17" customHeight="1" x14ac:dyDescent="0.2">
      <c r="A63" s="13" t="s">
        <v>54</v>
      </c>
      <c r="B63" s="13"/>
      <c r="C63" s="15"/>
      <c r="D63" s="20">
        <v>2.5</v>
      </c>
      <c r="E63" s="9">
        <f t="shared" si="1"/>
        <v>0</v>
      </c>
    </row>
    <row r="64" spans="1:5" ht="17" customHeight="1" x14ac:dyDescent="0.2">
      <c r="A64" s="13" t="s">
        <v>55</v>
      </c>
      <c r="B64" s="13"/>
      <c r="C64" s="15"/>
      <c r="D64" s="20">
        <v>2.5</v>
      </c>
      <c r="E64" s="9">
        <f t="shared" si="1"/>
        <v>0</v>
      </c>
    </row>
    <row r="65" spans="1:5" ht="17" customHeight="1" x14ac:dyDescent="0.2">
      <c r="A65" s="13" t="s">
        <v>56</v>
      </c>
      <c r="B65" s="13"/>
      <c r="C65" s="15"/>
      <c r="D65" s="20">
        <v>17.27</v>
      </c>
      <c r="E65" s="9">
        <f t="shared" si="1"/>
        <v>0</v>
      </c>
    </row>
    <row r="66" spans="1:5" ht="17" customHeight="1" x14ac:dyDescent="0.2">
      <c r="A66" s="13" t="s">
        <v>57</v>
      </c>
      <c r="B66" s="13"/>
      <c r="C66" s="15"/>
      <c r="D66" s="20">
        <v>15.9333333333333</v>
      </c>
      <c r="E66" s="9">
        <f t="shared" si="1"/>
        <v>0</v>
      </c>
    </row>
    <row r="67" spans="1:5" ht="17" customHeight="1" x14ac:dyDescent="0.2">
      <c r="A67" s="21" t="s">
        <v>78</v>
      </c>
      <c r="B67" s="22"/>
      <c r="C67" s="15"/>
      <c r="D67" s="20"/>
      <c r="E67" s="9"/>
    </row>
    <row r="68" spans="1:5" ht="17" customHeight="1" x14ac:dyDescent="0.2">
      <c r="A68" s="13" t="s">
        <v>58</v>
      </c>
      <c r="B68" s="13"/>
      <c r="C68" s="15"/>
      <c r="D68" s="20">
        <v>0.76</v>
      </c>
      <c r="E68" s="9">
        <f t="shared" si="1"/>
        <v>0</v>
      </c>
    </row>
    <row r="69" spans="1:5" ht="17" customHeight="1" x14ac:dyDescent="0.2">
      <c r="A69" s="13" t="s">
        <v>59</v>
      </c>
      <c r="B69" s="13"/>
      <c r="C69" s="15"/>
      <c r="D69" s="20">
        <v>4.79</v>
      </c>
      <c r="E69" s="9">
        <f t="shared" si="1"/>
        <v>0</v>
      </c>
    </row>
    <row r="70" spans="1:5" ht="17" customHeight="1" x14ac:dyDescent="0.2">
      <c r="A70" s="13" t="s">
        <v>60</v>
      </c>
      <c r="B70" s="13"/>
      <c r="C70" s="15"/>
      <c r="D70" s="20">
        <v>9.76</v>
      </c>
      <c r="E70" s="9">
        <f t="shared" si="1"/>
        <v>0</v>
      </c>
    </row>
    <row r="71" spans="1:5" ht="17" customHeight="1" x14ac:dyDescent="0.2">
      <c r="A71" s="13" t="s">
        <v>61</v>
      </c>
      <c r="B71" s="13"/>
      <c r="C71" s="15"/>
      <c r="D71" s="16">
        <v>26.9</v>
      </c>
      <c r="E71" s="9">
        <f t="shared" si="1"/>
        <v>0</v>
      </c>
    </row>
    <row r="72" spans="1:5" ht="17" customHeight="1" x14ac:dyDescent="0.2">
      <c r="A72" s="13" t="s">
        <v>62</v>
      </c>
      <c r="B72" s="13"/>
      <c r="C72" s="15"/>
      <c r="D72" s="17">
        <v>0.28999999999999998</v>
      </c>
      <c r="E72" s="9">
        <f t="shared" si="1"/>
        <v>0</v>
      </c>
    </row>
    <row r="73" spans="1:5" ht="17" customHeight="1" x14ac:dyDescent="0.2">
      <c r="A73" s="13" t="s">
        <v>63</v>
      </c>
      <c r="B73" s="13"/>
      <c r="C73" s="15"/>
      <c r="D73" s="16">
        <v>2.2999999999999998</v>
      </c>
      <c r="E73" s="9">
        <f t="shared" si="1"/>
        <v>0</v>
      </c>
    </row>
    <row r="74" spans="1:5" ht="17" customHeight="1" x14ac:dyDescent="0.2">
      <c r="A74" s="13" t="s">
        <v>64</v>
      </c>
      <c r="B74" s="13"/>
      <c r="C74" s="15"/>
      <c r="D74" s="16">
        <v>6.31</v>
      </c>
      <c r="E74" s="9">
        <f t="shared" si="1"/>
        <v>0</v>
      </c>
    </row>
    <row r="75" spans="1:5" ht="17" customHeight="1" x14ac:dyDescent="0.2">
      <c r="A75" s="13" t="s">
        <v>65</v>
      </c>
      <c r="B75" s="13"/>
      <c r="C75" s="15"/>
      <c r="D75" s="20">
        <v>3.44</v>
      </c>
      <c r="E75" s="9">
        <f t="shared" si="1"/>
        <v>0</v>
      </c>
    </row>
    <row r="76" spans="1:5" ht="17" customHeight="1" x14ac:dyDescent="0.2">
      <c r="A76" s="13" t="s">
        <v>66</v>
      </c>
      <c r="B76" s="13"/>
      <c r="C76" s="15"/>
      <c r="D76" s="20">
        <v>6.13</v>
      </c>
      <c r="E76" s="9">
        <f t="shared" si="1"/>
        <v>0</v>
      </c>
    </row>
    <row r="77" spans="1:5" ht="17" customHeight="1" x14ac:dyDescent="0.2">
      <c r="A77" s="23"/>
      <c r="B77" s="23"/>
      <c r="C77" s="7"/>
      <c r="D77" s="24" t="s">
        <v>67</v>
      </c>
      <c r="E77" s="25">
        <f>SUM(E5:E76)</f>
        <v>0</v>
      </c>
    </row>
    <row r="78" spans="1:5" ht="17" customHeight="1" x14ac:dyDescent="0.2">
      <c r="A78" s="23"/>
      <c r="B78" s="23"/>
      <c r="C78" s="7"/>
      <c r="D78" s="6"/>
      <c r="E78" s="7"/>
    </row>
    <row r="79" spans="1:5" ht="17" customHeight="1" x14ac:dyDescent="0.2">
      <c r="A79" s="34" t="s">
        <v>80</v>
      </c>
    </row>
  </sheetData>
  <mergeCells count="76">
    <mergeCell ref="A1:B1"/>
    <mergeCell ref="A2:B2"/>
    <mergeCell ref="A3:B4"/>
    <mergeCell ref="C3:C4"/>
    <mergeCell ref="D3:E3"/>
    <mergeCell ref="A5:B5"/>
    <mergeCell ref="A11:B11"/>
    <mergeCell ref="A12:B12"/>
    <mergeCell ref="A13:B13"/>
    <mergeCell ref="A14:B14"/>
    <mergeCell ref="A15:B15"/>
    <mergeCell ref="A16:B16"/>
    <mergeCell ref="A6:B6"/>
    <mergeCell ref="A7:B7"/>
    <mergeCell ref="A8:B8"/>
    <mergeCell ref="A9:B9"/>
    <mergeCell ref="A10:B10"/>
    <mergeCell ref="A26:B2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9:B29"/>
    <mergeCell ref="A30:B30"/>
    <mergeCell ref="A31:B31"/>
    <mergeCell ref="A32:B32"/>
    <mergeCell ref="A27:B27"/>
    <mergeCell ref="A28:B28"/>
    <mergeCell ref="A43:B43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4:B44"/>
    <mergeCell ref="A45:B45"/>
    <mergeCell ref="A46:B46"/>
    <mergeCell ref="A47:B47"/>
    <mergeCell ref="A48:B48"/>
    <mergeCell ref="A49:B49"/>
    <mergeCell ref="A61:B61"/>
    <mergeCell ref="A62:B62"/>
    <mergeCell ref="A63:B63"/>
    <mergeCell ref="A64:B64"/>
    <mergeCell ref="A50:B50"/>
    <mergeCell ref="A51:B51"/>
    <mergeCell ref="A52:B52"/>
    <mergeCell ref="A53:B53"/>
    <mergeCell ref="A54:B54"/>
    <mergeCell ref="A65:B65"/>
    <mergeCell ref="A66:B66"/>
    <mergeCell ref="A55:B55"/>
    <mergeCell ref="A56:B56"/>
    <mergeCell ref="A57:B57"/>
    <mergeCell ref="A58:B58"/>
    <mergeCell ref="A59:B59"/>
    <mergeCell ref="A60:B60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</mergeCells>
  <conditionalFormatting sqref="E77">
    <cfRule type="cellIs" dxfId="2" priority="1" stopIfTrue="1" operator="lessThan">
      <formula>15</formula>
    </cfRule>
    <cfRule type="cellIs" dxfId="1" priority="2" stopIfTrue="1" operator="lessThan">
      <formula>15</formula>
    </cfRule>
    <cfRule type="cellIs" dxfId="0" priority="3" stopIfTrue="1" operator="greaterThan">
      <formula>15</formula>
    </cfRule>
  </conditionalFormatting>
  <pageMargins left="0.25" right="0.25" top="0.75" bottom="0.75" header="0.3" footer="0.3"/>
  <pageSetup paperSize="9" scale="61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Roland Stieglmeier</dc:creator>
  <cp:lastModifiedBy>FHG Emden</cp:lastModifiedBy>
  <cp:lastPrinted>2025-10-04T12:31:29Z</cp:lastPrinted>
  <dcterms:created xsi:type="dcterms:W3CDTF">2023-12-17T11:20:57Z</dcterms:created>
  <dcterms:modified xsi:type="dcterms:W3CDTF">2025-10-04T12:31:45Z</dcterms:modified>
</cp:coreProperties>
</file>